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730"/>
  <workbookPr filterPrivacy="1"/>
  <bookViews>
    <workbookView xWindow="0" yWindow="0" windowWidth="19440" windowHeight="7932"/>
  </bookViews>
  <sheets>
    <sheet name="Lapa1" sheetId="2" r:id="rId1"/>
  </sheets>
  <definedNames>
    <definedName name="_xlnm.Print_Area" localSheetId="0">Lapa1!$A$1:$G$66</definedName>
    <definedName name="_xlnm.Print_Titles" localSheetId="0">Lapa1!$12:$13</definedName>
  </definedNames>
  <calcPr calcId="162913"/>
</workbook>
</file>

<file path=xl/calcChain.xml><?xml version="1.0" encoding="utf-8"?>
<calcChain xmlns="http://schemas.openxmlformats.org/spreadsheetml/2006/main">
  <c r="D63" i="2" l="1"/>
  <c r="D64" i="2" s="1"/>
</calcChain>
</file>

<file path=xl/sharedStrings.xml><?xml version="1.0" encoding="utf-8"?>
<sst xmlns="http://schemas.openxmlformats.org/spreadsheetml/2006/main" count="137" uniqueCount="135">
  <si>
    <t>Atbalsta pretendents</t>
  </si>
  <si>
    <t>Projekta nosaukums</t>
  </si>
  <si>
    <t>Projekta iesnieguma C sadaļas dati ir pamatoti B sadaļā un otrādi, pievienota cenu aptauja  vai iepirkuma procedūras apliecinoši dokumenti.</t>
  </si>
  <si>
    <t>Projekta iesnieguma C sadaļa ir aizpildīta, bet nav pamatota ar cenu aptaujas vai iepirkuma procedūras apliecinošiem dokumentiem.</t>
  </si>
  <si>
    <t>Projekta iesnieguma C sadaļas dati nav pamatoti B sadaļā vai otrādi, nav pielikumā pievienota cenu aptauja vai iepirkuma procedūras apliecinoši dokumenti.</t>
  </si>
  <si>
    <t>Nav produkta/pakalpojuma apraksts.</t>
  </si>
  <si>
    <t>Nepilnīgs tirgus izpētes un konkurentu izvērtējums (piemēram: tirgus izpēte bez pamatojuma (nav pievienoti apliecinoši dokumenti vai atsauce uz publiski pieejamu un pārbaudāmu informāciju), minēti konkurenti, bet nav aprakstīti, izvērtēti, u.tml.)</t>
  </si>
  <si>
    <t>Ja atbalsta pretendents, fiziska vai juridiska persona, reģistrēta ārpus VRG teritorijas.</t>
  </si>
  <si>
    <t>Netiek radīts jauninājums/inovācija.</t>
  </si>
  <si>
    <t>Projekts rada jauninājumu tikai uzņēmuma/organizācijas līmenī.</t>
  </si>
  <si>
    <t>Projekts rada jauninājumu visā vietējās rīcības grupas teritorijā vai aptver plašāku teritoriju.</t>
  </si>
  <si>
    <t>Multiplikatīvais efekts - uzņēmējdarbības, aktivitāšu, pakalpojumu savstarpēja koordinācija, panākot, ka vieni risinājumi ietekmē un papildina citu attīstību, tādā veidā nodrošinot kompleksu jautājumu risināšanu teritorijas attīstībai, projekta rezultātus iespējams izmantot citām sabiedrības grupām, nozarēm, ģeogrāfiskām teritorijām u.tml.</t>
  </si>
  <si>
    <t xml:space="preserve">Oriģinalitāte - netradicionāli risinājumi teritorijas attīstības veicināšanai un identitātes stiprināšanai, kas radīti un īstenoti konkrētajā pašvaldībā vai pārņemti no citām Latvijas pašvaldībām vai ārvalstu prakses, veiksmīgi pielāgojot tos vietējiem apstākļiem. 
</t>
  </si>
  <si>
    <t>Projekta iesniegums iesniegts biedrības „Darīsim paši!“ birojā papīra formātā vai nosūtīts uz epastu: lad@lad.gov.lv kā dokuments, kas parakstīts ar elektronisko parakstu</t>
  </si>
  <si>
    <t>Kultūrvēsturiskā mantojuma sasaiste ar inovācijām - apģērbos, aksesuāros, apavos, darbarīkos, ēdienā, telpā, ēkā, ainavā, amatniecības tradīciju turpināšanā, seno prasmju pārmantošanā, produkcijā, kalpojumos u.c.</t>
  </si>
  <si>
    <t>Pirms projekta nodošanas vērtētājam, biedrības “Darīsim paši!” koordinators Elektroniskās pieteikšanās sistēmā (EPS) veic projekta iesnieguma pārbaudi un veic atzīmi vai projekta iesniegums ir iesniegts EPS vai klātienē biedrības birojā vai nosūtīts uz epastu ar elektronisko parakstu.</t>
  </si>
  <si>
    <t>Aprakstīts, kas un kā nodrošinās projektu rezultātu uzturēšanu visu projekta uzraudzības laiku (5 gadus pēc projekta realizācijas), norādīti iespējamie projekta uzturēšanas riski un to novēršanas paņēmieni. Pamatots kā tiks veikta pamatlīdzekļu uzturēšana, remontēšana, telpu uzturēšana u.c. (ja attiecināms).</t>
  </si>
  <si>
    <t>Daļēji aprakstīts, kas un kā uzturēs projekta rezultātus pēc projekta beigām. Ir minēts kas un kā nodrošinās, bet nav pamatojuma vai arī pamatojums ir nekonkrēts, vispārīgs. Ir minēti projekta uzturēšanas riski, bet nav minēti to novēršanas paņēmieni vai tie ir nekonkrēti un vispārīgi, nesaistīti ar projekta mērķi.</t>
  </si>
  <si>
    <t>Nav aprakstīts, kas un kā uzturēs projekta rezultātus pēc projekta beigām, nav aprakstīta projekta dzīvotspēja vai projektā ir uzrakstīts, ka tiks nodrošināta projekta ilgtspēja, bet nav pamatojuma.</t>
  </si>
  <si>
    <t>Ir raksturota mērķgrupa, kas pamatota projektā un ir skaidri un nepārprotami saprotama trešajai personai.</t>
  </si>
  <si>
    <t>Mērķgrupa apzināta, bet nav pamatota un skaidri, nepārprotami saprotama trešajai personai.</t>
  </si>
  <si>
    <t>Nav norādīta un/vai nav raksturota mērķgrupa.</t>
  </si>
  <si>
    <t>Ir skaidrs un saprotams projekta finansēšanas apraksts.</t>
  </si>
  <si>
    <t>Nav radītas jaunas darba vietas vai nav pamatojuma norādītajām radītajām darba vietām.</t>
  </si>
  <si>
    <t>Aktivitāte</t>
  </si>
  <si>
    <t>Attiecināmā SVVAS rīcība</t>
  </si>
  <si>
    <t>1. rīcība "Atbalsts vietējās ekonomikas stiprināšanai"</t>
  </si>
  <si>
    <t>Punktu skaits</t>
  </si>
  <si>
    <t>Ja projekta īstenošanas rezultātā netiek mazināta sezonalitātes ietekme.</t>
  </si>
  <si>
    <t>Kritērija nosaukums</t>
  </si>
  <si>
    <t>atbilstību vietējās attīstības stratēģijai</t>
  </si>
  <si>
    <t>Projekta saturiskā atbilstība rīcībai</t>
  </si>
  <si>
    <t>Atbilst/ neatbilst</t>
  </si>
  <si>
    <t>Vērtēšanas kritēriji</t>
  </si>
  <si>
    <t>Skaidrojums</t>
  </si>
  <si>
    <t>Atbilst</t>
  </si>
  <si>
    <t>Projekta iesnieguma iesniegšana</t>
  </si>
  <si>
    <t xml:space="preserve">Projekta iesniegums iesniegts Lauku atbalsta dienesta Elektroniskās pieteikšanās sistēmā (EPS).          </t>
  </si>
  <si>
    <t>Ražojumu/ pakalpojumu/aktivitāšu sasaiste ar zinātni un pētniecību - izmantoti jaunākie zinātnes sasniegumi, ir sadarbība ar augstskolām vai attiecīgās jomas zinātniekiem un pētniekiem.</t>
  </si>
  <si>
    <t>2.1.</t>
  </si>
  <si>
    <t>2.2.</t>
  </si>
  <si>
    <t>3.1.</t>
  </si>
  <si>
    <t>3.2.</t>
  </si>
  <si>
    <t>3.3.</t>
  </si>
  <si>
    <t>3.4.</t>
  </si>
  <si>
    <t>Nedrukājama informācija:</t>
  </si>
  <si>
    <t>Paskaidrojumi, atbilstošā iesnieguma sadaļa</t>
  </si>
  <si>
    <t>Atzinums:</t>
  </si>
  <si>
    <t>Biedrības "Darīsim paši!" projektu iesniegumu vērtēšanas komisijas atzinums par projekta iesnieguma Nr.</t>
  </si>
  <si>
    <t>Saņemtais punktu skaits kopā</t>
  </si>
  <si>
    <t>Projekta saņemtais vērtējums</t>
  </si>
  <si>
    <t>Eiropas Savienības Eiropas Lauksaimniecības fonda lauku attīstībai pasākums</t>
  </si>
  <si>
    <t xml:space="preserve">Jaunu produktu un pakalpojumu radīšana, esošo produktu un pakalpojumu attīstīšana, to realizēšana tirgū un kvalitatīvu darba apstākļu radīšana.
</t>
  </si>
  <si>
    <t xml:space="preserve">Lauksaimniecības produktu pārstrāde, to realizēšana tirgū un kvalitatīvu darba apstākļu radīšana.
</t>
  </si>
  <si>
    <t xml:space="preserve">Darbinieku produktivitātes kāpināšana.
</t>
  </si>
  <si>
    <t>Projekta īstenošana ieviesīs jauninājumu/inovāciju vietējās rīcības grupas  teritorijā</t>
  </si>
  <si>
    <t>4.1.</t>
  </si>
  <si>
    <t>4.2.</t>
  </si>
  <si>
    <t>4.3.</t>
  </si>
  <si>
    <t>4.4.</t>
  </si>
  <si>
    <t>4.5.</t>
  </si>
  <si>
    <t>Atbalsta pretendents reģistrēts/deklarēts VRG darbības teritorijā</t>
  </si>
  <si>
    <t>5.1.</t>
  </si>
  <si>
    <t>Ja atbalsta pretendents ir fiziska persona – vienu gadu līdz projekta iesniegšanai persona ir deklarēta VRG darbības teritorijā. Ja atbalsta pretendents ir juridiska persona – vienu gadu līdz projekta iesniegšanai uzņēmuma juridiskā adrese reģistrēta VRG darbības teritorijā.</t>
  </si>
  <si>
    <t xml:space="preserve">Koppprojekta gadījumā vismaz vienam dalībniekam jābūt reģistrētam VRG teritorijā vienu gadu līdz projekta iesniegšanai.
Atbalsta pretendents – fiziska persona projekta iesniegumam pievieno izziņu vai izdruku no Pilsonības un migrācijas lietu pārvaldes reģistra par deklarēto dzīvesvietu.
Juridisko personu informācija tiek pārbaudīta pēc publiski pieejamās informācijas.
Ja atbalsta pretendents – fiziska persona projekta iesniegumam nav pievienojusi izziņu vai izdruku no PMLP reģistra par deklarēto dzīvesvietu – tiek piešķirts “0” punkti.
</t>
  </si>
  <si>
    <t>Projekta nepieciešamības pamatojums</t>
  </si>
  <si>
    <t>6.1.</t>
  </si>
  <si>
    <t>6.2.</t>
  </si>
  <si>
    <t>6.3.</t>
  </si>
  <si>
    <t>0 – nav veikta tirgus izpēte un nav veikts konkurentu izvērtējums.</t>
  </si>
  <si>
    <t xml:space="preserve">B.6.1.
Pielikumā pievienotie dokumenti.
Tiek vērtēta tirgus izpēte, konkurentu izvērtējums, saskaņā ar vērtēšanas kritērijā minētajiem nosacījumiem
</t>
  </si>
  <si>
    <t>Produkta/pakalpojuma apraksts</t>
  </si>
  <si>
    <t xml:space="preserve"> Ir skaidrs un saprotams produkta/pakalpojuma apraksts¹. </t>
  </si>
  <si>
    <t>7.1.</t>
  </si>
  <si>
    <t>7.2.</t>
  </si>
  <si>
    <t>7.3.</t>
  </si>
  <si>
    <t>Projekta budžeta pamatojums</t>
  </si>
  <si>
    <t>8.1.</t>
  </si>
  <si>
    <t>8.3.</t>
  </si>
  <si>
    <t>8.2.</t>
  </si>
  <si>
    <t xml:space="preserve"> Projekta rezultātā radīto darba vietu skaits</t>
  </si>
  <si>
    <t>9.1.</t>
  </si>
  <si>
    <t>9.2.</t>
  </si>
  <si>
    <t>9.3.</t>
  </si>
  <si>
    <t>Produkta/pakalpojuma mērķgrupas raksturojums</t>
  </si>
  <si>
    <t>10.1.</t>
  </si>
  <si>
    <t>10.2.</t>
  </si>
  <si>
    <t>10.3.</t>
  </si>
  <si>
    <t>Nepieciešams sniegt aprakstu kāda būs projekta mērķa auditorija.</t>
  </si>
  <si>
    <t xml:space="preserve">B.6.1; Tiek vērtēta projekta iesniegumā minētā informācija par mērķgrupu, saskaņā ar vērtēšanas kritērijā minētajiem nosacījumiem.
</t>
  </si>
  <si>
    <t>Projekta ilgtspēja</t>
  </si>
  <si>
    <t>11.1.</t>
  </si>
  <si>
    <t>11.2.</t>
  </si>
  <si>
    <t>11.3.</t>
  </si>
  <si>
    <t>Risku izvērtējums – iespējamo risku (finanšu, projekta vadības, rezultātu rādītāju sasniegšana u.c.) konstatēšana, konstatēto risku ietekme uz projekta rezultātiem (būtiska, augsta, vidēja, zema), rīcība, ja konstatētais risks iestāsies.</t>
  </si>
  <si>
    <t xml:space="preserve">B.6.1; C.2.1; C.3.1. 
Tiek vērtēta projektu rezultātu uzturēšana visu projekta uzraudzības laiku, saskaņā ar vērtēšanas kritērijos minētajiem nosacījumiem
</t>
  </si>
  <si>
    <t>Projekta finansēšanas apraksts</t>
  </si>
  <si>
    <t xml:space="preserve">B.6.1; B.6.3; Tiek vērtēts atbalsta pretendenta finanšu nodrošinājums, veiksmīgai projekta realizācijai, vai atbalsta pretendentam ir skaidri projekta finansēšanas avoti un iespējas.
</t>
  </si>
  <si>
    <t>12.1.</t>
  </si>
  <si>
    <t>12.2.</t>
  </si>
  <si>
    <t>Sezonalitātes ietekmes mazināšana</t>
  </si>
  <si>
    <t>13.1.</t>
  </si>
  <si>
    <t>13.2.</t>
  </si>
  <si>
    <t>Projekts rada jauninājumu reģionālās nozīmes centrā un/vai novadu nozīmes attīstības centros¹ (vienā vai vairākos).</t>
  </si>
  <si>
    <t>Projekts rada jauninājumu vietējās nozīmes centrā, lielajā ciemā² (vienā vai vairākos).</t>
  </si>
  <si>
    <t xml:space="preserve">¹ Apraksts – pakalpojuma sniegšanas / produkta radīšanas procesa nodrošināšanas apraksts (piem. ko darīs, kas darīs, kas nepieciešams, kādi resursi nepieciešami u.t.t.)
² Daļējs/nepilnīgs apraksts – sniegtā informācija nav skaidri un nepārprotami saprotama trešajai personai.                                                                                                                   B.6.1. Tiek vērtēts produkta/pakalpojuma apraksts, saskaņā ar vērtēšanas kritērijā minētajiem nosacījumiem.
</t>
  </si>
  <si>
    <t>Daļējs/nepilnīgs² produkta/pakalpojuma apraksts.</t>
  </si>
  <si>
    <t>Radītas divas vai vairāk darba vietas¹.</t>
  </si>
  <si>
    <t>Radīta darba vieta¹.</t>
  </si>
  <si>
    <r>
      <t>Ir veikta tirgus izpēte (ir pievienoti apliecinoši dokumenti¹</t>
    </r>
    <r>
      <rPr>
        <sz val="10.35"/>
        <color theme="1"/>
        <rFont val="Times New Roman"/>
        <family val="1"/>
        <charset val="186"/>
      </rPr>
      <t xml:space="preserve"> </t>
    </r>
    <r>
      <rPr>
        <sz val="9"/>
        <color theme="1"/>
        <rFont val="Times New Roman"/>
        <family val="1"/>
        <charset val="186"/>
      </rPr>
      <t>vai atsauce uz publiski pieejamu un pārbaudāmu informāciju), tai skaitā sniegts konkurentu izvērtējums.</t>
    </r>
  </si>
  <si>
    <t>¹Apliecinoši dokumenti – dokumenti, kas apliecina, pierāda veikto tirgus izpēti (piemēram veikts pētījums, veiktās aptaujas kopsavilkums u.c.)</t>
  </si>
  <si>
    <t>Neatbilst</t>
  </si>
  <si>
    <t>Vērtētāja Punktu skaits</t>
  </si>
  <si>
    <r>
      <t>Ja  projekta īstenošanas rezultātā tiek mazināta sezonalitāte</t>
    </r>
    <r>
      <rPr>
        <sz val="9"/>
        <color theme="1"/>
        <rFont val="Calibri"/>
        <family val="2"/>
        <charset val="186"/>
      </rPr>
      <t>¹</t>
    </r>
    <r>
      <rPr>
        <sz val="9"/>
        <color theme="1"/>
        <rFont val="Times New Roman"/>
        <family val="1"/>
        <charset val="186"/>
      </rPr>
      <t xml:space="preserve"> (tiek nodrošināta aktīvā darbība no novembra līdz martam vai arī visu gadu).</t>
    </r>
  </si>
  <si>
    <r>
      <t>Nav finansēšanas apraksta vai finansēšanas apraksts ir daļējs/nepilnīgs</t>
    </r>
    <r>
      <rPr>
        <sz val="9"/>
        <color theme="1"/>
        <rFont val="Calibri"/>
        <family val="2"/>
        <charset val="186"/>
      </rPr>
      <t>¹</t>
    </r>
    <r>
      <rPr>
        <sz val="9"/>
        <color theme="1"/>
        <rFont val="Times New Roman"/>
        <family val="1"/>
        <charset val="186"/>
      </rPr>
      <t>.</t>
    </r>
  </si>
  <si>
    <r>
      <rPr>
        <b/>
        <sz val="9"/>
        <color theme="1"/>
        <rFont val="Calibri"/>
        <family val="2"/>
        <charset val="186"/>
      </rPr>
      <t>¹</t>
    </r>
    <r>
      <rPr>
        <b/>
        <sz val="9"/>
        <color theme="1"/>
        <rFont val="Times New Roman"/>
        <family val="1"/>
        <charset val="186"/>
      </rPr>
      <t>Sezonalitātes  mazināšana – uzņēmuma aktīvās darbības nodrošināšana no 1.novembra līdz 31.martam, kas tiek atspoguļota naudas plūsmā. Atbalsta pretendents pielikumā pievieno plānoto klientu/ražošanas plūsmu 2 gadu periodā pa mēnešiem pēc projekta īstenošanas.</t>
    </r>
  </si>
  <si>
    <r>
      <rPr>
        <b/>
        <sz val="9"/>
        <color theme="1"/>
        <rFont val="Calibri"/>
        <family val="2"/>
        <charset val="186"/>
      </rPr>
      <t>¹</t>
    </r>
    <r>
      <rPr>
        <b/>
        <sz val="9"/>
        <color theme="1"/>
        <rFont val="Times New Roman"/>
        <family val="1"/>
        <charset val="186"/>
      </rPr>
      <t>Daļēji/nepilnīgi – sniegtā informācija nav skaidri un nepārprotami saprotama trešajai personai.</t>
    </r>
  </si>
  <si>
    <t xml:space="preserve">¹ Reģionālās nozīmes attīstības centrs – Kuldīga. 
¹ Novadu nozīmes attīstības centri – Skrunda, Alsunga.
² Vietējās nozīmes centri, lielie ciemi.
Vārme, Rudbārži, Dzelda, Ēdole, Pelči, Renda, Mežvalde, Kabile, Snēpele, Turlava, Laidi, Vilgāle, Padure, Gudenieki, Īvande.
</t>
  </si>
  <si>
    <r>
      <rPr>
        <b/>
        <sz val="9"/>
        <color theme="1"/>
        <rFont val="Times New Roman"/>
        <family val="1"/>
        <charset val="186"/>
      </rPr>
      <t>B.3.1; B.6.1.
Tiek vērtēts projekta īstenošanas rezultātā radītā inovācija, projekta oriģinalitāte – jauna prece vai pakalpojums, radīts jauns ražošanas virziens, vai jauna sadarbības metode vai produkcijas noieta veicināšana, vai ieviesta jauna kultūra, produkts, vai jauna produkta apstrādes tehnoloģija, vai jauna tehnoloģija mājražošanai. Produkts/pakalpojums tiks izmantots regulāri (vismaz vienu reizi nedēļā).</t>
    </r>
    <r>
      <rPr>
        <sz val="9"/>
        <color rgb="FFFF0000"/>
        <rFont val="Times New Roman"/>
        <family val="1"/>
        <charset val="186"/>
      </rPr>
      <t xml:space="preserve">
</t>
    </r>
  </si>
  <si>
    <t>Linda Rutka</t>
  </si>
  <si>
    <t>Daiga Bitiniece</t>
  </si>
  <si>
    <t>Ginta Mazā</t>
  </si>
  <si>
    <t xml:space="preserve"> Inovāciju kritērijs (punkti summējas)</t>
  </si>
  <si>
    <t>Nr.p.k.</t>
  </si>
  <si>
    <t xml:space="preserve">Vietējās produkcijas realizēšanai paredzētas vides radīšana vai labiekārtošana, kā arī jaunu realizācijas veidu ieviešana un to atpazīstamības tēla veidošana 
</t>
  </si>
  <si>
    <t>5.2.</t>
  </si>
  <si>
    <t xml:space="preserve">B.6.1; C.2.1; C.3.1.
Tiek vērtēta sezonalitātes ietekme, vai pakalpojumam/produktam ir sezonāls raksturs, vai paredzēti pasākumi sezonalitātes mazināšanai.
Sezonalitātes mazināšana – uzņēmuma aktīvās darbības nodrošināšana no 1.novembra līdz 31.martam, kas tiek atspoguļota naudas plūsmā. 
Maksimālo punktu skaitu iespējams saņemt arī, ja aktīvā darbība tiek nodrošināta visu gadu.
</t>
  </si>
  <si>
    <t xml:space="preserve">Kuldīgā, 2018.gada </t>
  </si>
  <si>
    <t>Titullapa, B. Informācija par projektu. 
Nosaka vai projekts atbilst vai neatbilst rīcībai. Ja projekts “neatbilst” konkrētai rīcībai, tas tālāk netiek vērtēts.</t>
  </si>
  <si>
    <t xml:space="preserve">B.3.1., B.6.1. Punktus piešķir par kādu no sasniedzamajiem rezultātiem, šajā kritērijā punkti summējas un var būt vairāki sasniedzamie rezultāti.
Punkti summējas!
</t>
  </si>
  <si>
    <t xml:space="preserve">D. Pavaddokumenti „Citi iesniegtie dokumentu“ pievienota izziņa vai izdruka, ja attiecas. Informāciju par atbalsta pretendentu pārbauda VRG koordinators un izdara atzīmi atzinuma veidlapā.
</t>
  </si>
  <si>
    <t xml:space="preserve">B.6.1; B.9; B.10.
C.Finanšu informācija
Pielikumā pievienotie dokumenti
Tiek vērtēta projekta budžeta pamatotība, vai aprakstā ir pamatotas budžeta pozīcijas un otrādi. Tiek izskatīti cenu aptaujas dokumenti vai iepirkuma dokumentācija, ja tāda pievienota projekta iesniegumam.
</t>
  </si>
  <si>
    <t>B.6.1; B.4; B.4.1., ja attiecas B.9.; C.2.1; C.3.1.
Tiek vērtēts vai projektā ir informācijas par darba vietām, vai ir darba vietu apraksts un vai projekta budžeta sadaļā ir norādīta/plānota darba algas samaksa.                                                                                                                  Nosaukto darba vietu skaitam jābūt adekvātam projekta saturam, darba vietām jābūt aprakstītām un pamatotām budžeta pozīcijās.                                                             
 ¹ radīta darba vieta - saskaņā 13.10.2016. MK noteikumiem nr. 590 „Valsts un Eiropas Savienības atbalsta piešķiršanas kārtība lauku attīstībai apakšpasākumā „Darbību īstenošana saskaņā ar sabiedrības virzītas vietējās attīstības stratēģiju“ - ir noslēgts darba līgums ar darbinieku, nosakot normālu darba laiku, vai pašnodarbinātas personas saimnieciskās darbības uzsākšana, vai vairākas darba vietas sezonas darbu veikšanai, ja tajās kopā nostrādāto stundu skaits kalendārā gadā atbilst normālam darba laikam un ja par šādu darbinieku tiek maksātas valsts sociālās apdrošināšanas obligātās iemaksas.</t>
  </si>
  <si>
    <t>Atbalsta pretendents :</t>
  </si>
  <si>
    <t>Punkti summējas automātiski un pamatojoties uz punktu summu, automātiski tiek noteikts vai atzinums ir "pozitīvs" vai "negatīvs"!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</si>
</sst>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color theme="1"/>
      <name val="Calibri"/>
      <family val="2"/>
      <scheme val="minor"/>
    </font>
    <font>
      <sz val="9"/>
      <color theme="1"/>
      <name val="Calibri"/>
      <family val="2"/>
      <charset val="186"/>
    </font>
    <font>
      <sz val="11"/>
      <color theme="1"/>
      <name val="Times New Roman"/>
      <family val="1"/>
      <charset val="186"/>
    </font>
    <font>
      <sz val="12"/>
      <color theme="1"/>
      <name val="Times New Roman"/>
      <family val="1"/>
      <charset val="186"/>
    </font>
    <font>
      <b/>
      <sz val="13"/>
      <name val="Times New Roman"/>
      <family val="1"/>
      <charset val="186"/>
    </font>
    <font>
      <b/>
      <sz val="14"/>
      <color theme="1"/>
      <name val="Times New Roman"/>
      <family val="1"/>
      <charset val="186"/>
    </font>
    <font>
      <b/>
      <sz val="12"/>
      <color theme="1"/>
      <name val="Times New Roman"/>
      <family val="1"/>
      <charset val="186"/>
    </font>
    <font>
      <b/>
      <sz val="11"/>
      <color theme="1"/>
      <name val="Times New Roman"/>
      <family val="1"/>
      <charset val="186"/>
    </font>
    <font>
      <sz val="10"/>
      <color theme="1"/>
      <name val="Times New Roman"/>
      <family val="1"/>
      <charset val="186"/>
    </font>
    <font>
      <i/>
      <sz val="11"/>
      <color rgb="FF0070C0"/>
      <name val="Times New Roman"/>
      <family val="1"/>
      <charset val="186"/>
    </font>
    <font>
      <sz val="9"/>
      <color theme="1"/>
      <name val="Times New Roman"/>
      <family val="1"/>
      <charset val="186"/>
    </font>
    <font>
      <i/>
      <sz val="11"/>
      <name val="Times New Roman"/>
      <family val="1"/>
      <charset val="186"/>
    </font>
    <font>
      <sz val="13"/>
      <color theme="1"/>
      <name val="Times New Roman"/>
      <family val="1"/>
      <charset val="186"/>
    </font>
    <font>
      <sz val="14"/>
      <color rgb="FFFF0000"/>
      <name val="Times New Roman"/>
      <family val="1"/>
      <charset val="186"/>
    </font>
    <font>
      <i/>
      <sz val="9"/>
      <color theme="9" tint="-0.499984740745262"/>
      <name val="Times New Roman"/>
      <family val="1"/>
      <charset val="186"/>
    </font>
    <font>
      <i/>
      <sz val="9"/>
      <color theme="0"/>
      <name val="Times New Roman"/>
      <family val="1"/>
      <charset val="186"/>
    </font>
    <font>
      <sz val="9"/>
      <color theme="0"/>
      <name val="Times New Roman"/>
      <family val="1"/>
      <charset val="186"/>
    </font>
    <font>
      <sz val="10.35"/>
      <color theme="1"/>
      <name val="Times New Roman"/>
      <family val="1"/>
      <charset val="186"/>
    </font>
    <font>
      <i/>
      <sz val="7"/>
      <color theme="0"/>
      <name val="Times New Roman"/>
      <family val="1"/>
      <charset val="186"/>
    </font>
    <font>
      <i/>
      <sz val="12"/>
      <color theme="1"/>
      <name val="Times New Roman"/>
      <family val="1"/>
      <charset val="186"/>
    </font>
    <font>
      <i/>
      <sz val="11"/>
      <color theme="1"/>
      <name val="Times New Roman"/>
      <family val="1"/>
      <charset val="186"/>
    </font>
    <font>
      <b/>
      <i/>
      <sz val="9"/>
      <color theme="1"/>
      <name val="Times New Roman"/>
      <family val="1"/>
      <charset val="186"/>
    </font>
    <font>
      <b/>
      <sz val="9"/>
      <color theme="1"/>
      <name val="Times New Roman"/>
      <family val="1"/>
      <charset val="186"/>
    </font>
    <font>
      <b/>
      <sz val="9"/>
      <color theme="1"/>
      <name val="Times New Roman"/>
      <family val="2"/>
      <charset val="186"/>
    </font>
    <font>
      <b/>
      <sz val="9"/>
      <color theme="1"/>
      <name val="Calibri"/>
      <family val="2"/>
      <charset val="186"/>
    </font>
    <font>
      <sz val="9"/>
      <color rgb="FFFF0000"/>
      <name val="Times New Roman"/>
      <family val="1"/>
      <charset val="186"/>
    </font>
    <font>
      <sz val="14"/>
      <color theme="1"/>
      <name val="Times New Roman"/>
      <family val="1"/>
      <charset val="186"/>
    </font>
    <font>
      <sz val="6"/>
      <color theme="0" tint="-0.34998626667073579"/>
      <name val="Times New Roman"/>
      <family val="1"/>
      <charset val="186"/>
    </font>
    <font>
      <sz val="9"/>
      <color theme="0" tint="-0.34998626667073579"/>
      <name val="Times New Roman"/>
      <family val="1"/>
      <charset val="186"/>
    </font>
    <font>
      <i/>
      <sz val="9"/>
      <color rgb="FFFF0000"/>
      <name val="Times New Roman"/>
      <family val="1"/>
      <charset val="186"/>
    </font>
    <font>
      <sz val="11"/>
      <name val="Times New Roman"/>
      <family val="1"/>
      <charset val="186"/>
    </font>
    <font>
      <sz val="12"/>
      <name val="Times New Roman"/>
      <family val="1"/>
      <charset val="186"/>
    </font>
    <font>
      <b/>
      <sz val="14"/>
      <name val="Times New Roman"/>
      <family val="1"/>
      <charset val="186"/>
    </font>
    <font>
      <b/>
      <sz val="10"/>
      <name val="Times New Roman"/>
      <family val="1"/>
      <charset val="186"/>
    </font>
    <font>
      <b/>
      <sz val="12"/>
      <name val="Times New Roman"/>
      <family val="1"/>
      <charset val="186"/>
    </font>
    <font>
      <b/>
      <sz val="11"/>
      <name val="Times New Roman"/>
      <family val="1"/>
      <charset val="186"/>
    </font>
    <font>
      <sz val="11"/>
      <color theme="0" tint="-0.34998626667073579"/>
      <name val="Times New Roman"/>
      <family val="1"/>
      <charset val="186"/>
    </font>
    <font>
      <sz val="13"/>
      <color theme="0" tint="-0.34998626667073579"/>
      <name val="Times New Roman"/>
      <family val="1"/>
      <charset val="186"/>
    </font>
    <font>
      <sz val="14"/>
      <color theme="0" tint="-0.34998626667073579"/>
      <name val="Times New Roman"/>
      <family val="1"/>
      <charset val="186"/>
    </font>
    <font>
      <b/>
      <sz val="14"/>
      <color theme="0" tint="-0.34998626667073579"/>
      <name val="Times New Roman"/>
      <family val="1"/>
      <charset val="186"/>
    </font>
    <font>
      <b/>
      <sz val="11"/>
      <color theme="0" tint="-0.34998626667073579"/>
      <name val="Times New Roman"/>
      <family val="1"/>
      <charset val="186"/>
    </font>
    <font>
      <i/>
      <sz val="10"/>
      <color theme="1"/>
      <name val="Times New Roman"/>
      <family val="1"/>
      <charset val="186"/>
    </font>
    <font>
      <b/>
      <sz val="14"/>
      <color rgb="FFFF0000"/>
      <name val="Times New Roman"/>
      <family val="1"/>
      <charset val="186"/>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s>
  <cellStyleXfs count="1">
    <xf numFmtId="0" fontId="0" fillId="0" borderId="0"/>
  </cellStyleXfs>
  <cellXfs count="137">
    <xf numFmtId="0" fontId="0" fillId="0" borderId="0" xfId="0"/>
    <xf numFmtId="0" fontId="2" fillId="0" borderId="0" xfId="0" applyFont="1"/>
    <xf numFmtId="0" fontId="4" fillId="0" borderId="0" xfId="0" applyFont="1" applyFill="1" applyBorder="1" applyAlignment="1">
      <alignment vertical="center" wrapText="1"/>
    </xf>
    <xf numFmtId="0" fontId="7" fillId="2" borderId="17" xfId="0" applyFont="1" applyFill="1" applyBorder="1" applyAlignment="1">
      <alignment horizontal="left" vertical="center"/>
    </xf>
    <xf numFmtId="0" fontId="7" fillId="2" borderId="16" xfId="0" applyFont="1" applyFill="1" applyBorder="1" applyAlignment="1">
      <alignment horizontal="left" vertical="center"/>
    </xf>
    <xf numFmtId="0" fontId="10" fillId="0" borderId="0" xfId="0" applyFont="1"/>
    <xf numFmtId="0" fontId="12" fillId="0" borderId="0" xfId="0" applyFont="1" applyBorder="1" applyAlignment="1"/>
    <xf numFmtId="0" fontId="12" fillId="0" borderId="0" xfId="0" applyFont="1"/>
    <xf numFmtId="0" fontId="13" fillId="0" borderId="0" xfId="0" applyFont="1" applyBorder="1" applyAlignment="1">
      <alignment wrapText="1"/>
    </xf>
    <xf numFmtId="0" fontId="5" fillId="0" borderId="0" xfId="0" applyFont="1" applyBorder="1" applyAlignment="1">
      <alignment vertical="center" wrapText="1"/>
    </xf>
    <xf numFmtId="0" fontId="5" fillId="0" borderId="0" xfId="0" applyFont="1" applyBorder="1" applyAlignment="1">
      <alignment wrapText="1"/>
    </xf>
    <xf numFmtId="0" fontId="5" fillId="0" borderId="0" xfId="0" applyFont="1" applyBorder="1" applyAlignment="1"/>
    <xf numFmtId="0" fontId="10" fillId="0" borderId="0" xfId="0" applyFont="1" applyBorder="1" applyAlignment="1">
      <alignment horizontal="center"/>
    </xf>
    <xf numFmtId="0" fontId="10" fillId="0" borderId="0" xfId="0" applyFont="1" applyBorder="1" applyAlignment="1">
      <alignment horizontal="center" vertical="top" wrapText="1"/>
    </xf>
    <xf numFmtId="0" fontId="14" fillId="0" borderId="0" xfId="0" applyFont="1" applyBorder="1" applyAlignment="1">
      <alignment horizontal="left" vertical="top" wrapText="1"/>
    </xf>
    <xf numFmtId="0" fontId="18" fillId="0" borderId="0" xfId="0" applyFont="1" applyBorder="1" applyAlignment="1">
      <alignment horizontal="left" vertical="top" wrapText="1"/>
    </xf>
    <xf numFmtId="0" fontId="3" fillId="0" borderId="0"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0" fillId="0" borderId="1" xfId="0" applyFont="1" applyBorder="1" applyAlignment="1">
      <alignment horizontal="left" vertical="top" wrapText="1"/>
    </xf>
    <xf numFmtId="16" fontId="8" fillId="0" borderId="1" xfId="0" applyNumberFormat="1" applyFont="1" applyBorder="1" applyAlignment="1">
      <alignment horizontal="center" vertical="center"/>
    </xf>
    <xf numFmtId="0" fontId="7" fillId="2" borderId="1" xfId="0" applyFont="1" applyFill="1" applyBorder="1" applyAlignment="1">
      <alignment horizontal="center" vertical="center"/>
    </xf>
    <xf numFmtId="0" fontId="8" fillId="0" borderId="1" xfId="0" applyFont="1" applyFill="1" applyBorder="1" applyAlignment="1">
      <alignment horizontal="center" vertical="center"/>
    </xf>
    <xf numFmtId="0" fontId="10" fillId="0" borderId="1" xfId="0" applyFont="1" applyFill="1" applyBorder="1" applyAlignment="1">
      <alignment horizontal="left" vertical="top" wrapText="1"/>
    </xf>
    <xf numFmtId="0" fontId="8" fillId="0" borderId="1" xfId="0" applyFont="1" applyFill="1" applyBorder="1" applyAlignment="1">
      <alignment horizontal="center" vertical="center" wrapText="1"/>
    </xf>
    <xf numFmtId="16"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7" fillId="2" borderId="23" xfId="0"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wrapText="1"/>
    </xf>
    <xf numFmtId="0" fontId="7" fillId="2" borderId="1" xfId="0" applyFont="1" applyFill="1" applyBorder="1" applyAlignment="1">
      <alignment horizontal="left" vertical="center"/>
    </xf>
    <xf numFmtId="0" fontId="8" fillId="2" borderId="1" xfId="0" applyFont="1" applyFill="1" applyBorder="1" applyAlignment="1">
      <alignment vertical="center" wrapText="1"/>
    </xf>
    <xf numFmtId="0" fontId="6" fillId="0" borderId="14" xfId="0" applyFont="1" applyBorder="1" applyAlignment="1">
      <alignment horizontal="center" vertical="center"/>
    </xf>
    <xf numFmtId="0" fontId="20" fillId="0" borderId="0" xfId="0" applyFont="1" applyBorder="1" applyAlignment="1">
      <alignment horizontal="center" vertical="top"/>
    </xf>
    <xf numFmtId="0" fontId="15" fillId="0" borderId="0" xfId="0" applyFont="1" applyBorder="1" applyAlignment="1">
      <alignment horizontal="left" vertical="top" wrapText="1"/>
    </xf>
    <xf numFmtId="0" fontId="20" fillId="0" borderId="10" xfId="0" applyFont="1" applyBorder="1" applyAlignment="1">
      <alignment horizontal="center" vertical="center"/>
    </xf>
    <xf numFmtId="0" fontId="22" fillId="0" borderId="16" xfId="0" applyFont="1" applyBorder="1"/>
    <xf numFmtId="0" fontId="22" fillId="0" borderId="0" xfId="0" applyFont="1" applyAlignment="1">
      <alignment vertical="top" wrapText="1"/>
    </xf>
    <xf numFmtId="0" fontId="23" fillId="0" borderId="0" xfId="0" applyFont="1" applyAlignment="1">
      <alignment horizontal="left" vertical="top" wrapText="1"/>
    </xf>
    <xf numFmtId="0" fontId="23" fillId="0" borderId="0" xfId="0" applyFont="1" applyAlignment="1">
      <alignment vertical="top" wrapText="1"/>
    </xf>
    <xf numFmtId="0" fontId="22" fillId="0" borderId="0" xfId="0" applyFont="1" applyAlignment="1">
      <alignment wrapText="1"/>
    </xf>
    <xf numFmtId="0" fontId="22" fillId="0" borderId="0" xfId="0" applyFont="1"/>
    <xf numFmtId="0" fontId="22" fillId="0" borderId="0" xfId="0" applyFont="1" applyBorder="1" applyAlignment="1">
      <alignment horizontal="left" vertical="top" wrapText="1"/>
    </xf>
    <xf numFmtId="0" fontId="22" fillId="0" borderId="0" xfId="0" applyFont="1" applyBorder="1" applyAlignment="1">
      <alignment vertical="top" wrapText="1"/>
    </xf>
    <xf numFmtId="0" fontId="26" fillId="0" borderId="0" xfId="0" applyFont="1" applyBorder="1" applyAlignment="1">
      <alignment vertical="center" wrapText="1"/>
    </xf>
    <xf numFmtId="0" fontId="21" fillId="2" borderId="20" xfId="0" applyFont="1" applyFill="1" applyBorder="1" applyAlignment="1">
      <alignment horizontal="center"/>
    </xf>
    <xf numFmtId="0" fontId="27" fillId="0" borderId="0" xfId="0" applyFont="1" applyAlignment="1">
      <alignment horizontal="left"/>
    </xf>
    <xf numFmtId="0" fontId="27" fillId="0" borderId="0" xfId="0" applyFont="1" applyBorder="1" applyAlignment="1"/>
    <xf numFmtId="0" fontId="27" fillId="0" borderId="0" xfId="0" applyFont="1" applyFill="1" applyBorder="1" applyAlignment="1">
      <alignment wrapText="1"/>
    </xf>
    <xf numFmtId="0" fontId="27" fillId="0" borderId="0" xfId="0" applyFont="1" applyBorder="1" applyAlignment="1">
      <alignment wrapText="1"/>
    </xf>
    <xf numFmtId="0" fontId="27" fillId="0" borderId="0" xfId="0" applyFont="1" applyBorder="1" applyAlignment="1">
      <alignment vertical="center" wrapText="1"/>
    </xf>
    <xf numFmtId="0" fontId="28" fillId="0" borderId="0" xfId="0" applyFont="1"/>
    <xf numFmtId="0" fontId="25" fillId="0" borderId="0" xfId="0" applyFont="1"/>
    <xf numFmtId="0" fontId="29" fillId="0" borderId="0" xfId="0" applyFont="1" applyBorder="1" applyAlignment="1">
      <alignment horizontal="left" vertical="top" wrapText="1"/>
    </xf>
    <xf numFmtId="0" fontId="30" fillId="0" borderId="0" xfId="0" applyFont="1"/>
    <xf numFmtId="0" fontId="32" fillId="0" borderId="0" xfId="0" applyFont="1" applyAlignment="1">
      <alignment horizontal="center"/>
    </xf>
    <xf numFmtId="0" fontId="35" fillId="0" borderId="0" xfId="0" applyFont="1"/>
    <xf numFmtId="0" fontId="34" fillId="0" borderId="0" xfId="0" applyFont="1" applyBorder="1" applyAlignment="1">
      <alignment horizontal="right" vertical="top"/>
    </xf>
    <xf numFmtId="0" fontId="34" fillId="0" borderId="0" xfId="0" applyFont="1" applyBorder="1" applyAlignment="1">
      <alignment vertical="top" wrapText="1"/>
    </xf>
    <xf numFmtId="0" fontId="31" fillId="0" borderId="0" xfId="0" applyFont="1" applyBorder="1" applyAlignment="1">
      <alignment horizontal="right" vertical="top" wrapText="1"/>
    </xf>
    <xf numFmtId="0" fontId="36" fillId="0" borderId="0" xfId="0" applyFont="1"/>
    <xf numFmtId="0" fontId="37" fillId="0" borderId="0" xfId="0" applyFont="1" applyBorder="1" applyAlignment="1"/>
    <xf numFmtId="0" fontId="38" fillId="0" borderId="0" xfId="0" applyFont="1" applyBorder="1" applyAlignment="1">
      <alignment wrapText="1"/>
    </xf>
    <xf numFmtId="0" fontId="39" fillId="0" borderId="0" xfId="0" applyFont="1" applyBorder="1" applyAlignment="1">
      <alignment vertical="center" wrapText="1"/>
    </xf>
    <xf numFmtId="0" fontId="28" fillId="0" borderId="0" xfId="0" applyFont="1" applyBorder="1" applyAlignment="1">
      <alignment horizontal="center" vertical="top" wrapText="1"/>
    </xf>
    <xf numFmtId="0" fontId="40" fillId="2" borderId="17" xfId="0" applyFont="1" applyFill="1" applyBorder="1" applyAlignment="1">
      <alignment horizontal="left" vertical="center"/>
    </xf>
    <xf numFmtId="0" fontId="34" fillId="3" borderId="0" xfId="0" applyFont="1" applyFill="1" applyBorder="1" applyAlignment="1">
      <alignment vertical="top" wrapText="1"/>
    </xf>
    <xf numFmtId="0" fontId="41" fillId="2" borderId="1" xfId="0" applyFont="1" applyFill="1" applyBorder="1" applyAlignment="1">
      <alignment horizontal="center" vertical="center" wrapText="1"/>
    </xf>
    <xf numFmtId="0" fontId="20" fillId="0" borderId="0" xfId="0" applyFont="1" applyBorder="1" applyAlignment="1">
      <alignment horizontal="left" vertical="top"/>
    </xf>
    <xf numFmtId="0" fontId="22" fillId="0" borderId="0" xfId="0" applyFont="1" applyBorder="1" applyAlignment="1">
      <alignment horizontal="left" vertical="top" wrapText="1"/>
    </xf>
    <xf numFmtId="0" fontId="22" fillId="0" borderId="0" xfId="0" applyFont="1" applyAlignment="1">
      <alignment horizontal="left" vertical="top" wrapText="1"/>
    </xf>
    <xf numFmtId="0" fontId="22" fillId="0" borderId="19" xfId="0" applyFont="1" applyBorder="1" applyAlignment="1">
      <alignment horizontal="left" vertical="top"/>
    </xf>
    <xf numFmtId="0" fontId="20" fillId="0" borderId="1" xfId="0" applyFont="1" applyBorder="1" applyAlignment="1">
      <alignment horizontal="center" vertical="center"/>
    </xf>
    <xf numFmtId="0" fontId="4" fillId="0" borderId="0" xfId="0" applyFont="1" applyBorder="1" applyAlignment="1">
      <alignment horizontal="center"/>
    </xf>
    <xf numFmtId="0" fontId="4" fillId="3" borderId="0" xfId="0" applyFont="1" applyFill="1" applyBorder="1" applyAlignment="1">
      <alignment horizontal="right" vertical="center" wrapText="1"/>
    </xf>
    <xf numFmtId="0" fontId="34" fillId="0" borderId="0" xfId="0" applyFont="1" applyFill="1" applyBorder="1" applyAlignment="1">
      <alignment horizontal="left" vertical="top" wrapText="1"/>
    </xf>
    <xf numFmtId="0" fontId="34" fillId="3" borderId="0" xfId="0" applyFont="1" applyFill="1" applyBorder="1" applyAlignment="1">
      <alignment horizontal="left" vertical="top" wrapText="1"/>
    </xf>
    <xf numFmtId="0" fontId="31" fillId="0" borderId="0" xfId="0" applyFont="1" applyBorder="1" applyAlignment="1">
      <alignment horizontal="right" vertical="top" wrapText="1"/>
    </xf>
    <xf numFmtId="0" fontId="2" fillId="2" borderId="1" xfId="0" applyFont="1" applyFill="1" applyBorder="1" applyAlignment="1">
      <alignment horizontal="center" vertical="center"/>
    </xf>
    <xf numFmtId="0" fontId="7" fillId="2" borderId="1" xfId="0" applyFont="1" applyFill="1" applyBorder="1" applyAlignment="1">
      <alignment horizontal="center"/>
    </xf>
    <xf numFmtId="0" fontId="31" fillId="0" borderId="0" xfId="0" applyFont="1" applyBorder="1" applyAlignment="1">
      <alignment horizontal="right" vertical="top"/>
    </xf>
    <xf numFmtId="0" fontId="33" fillId="0" borderId="0" xfId="0" applyFont="1" applyBorder="1" applyAlignment="1">
      <alignment vertical="top" wrapText="1"/>
    </xf>
    <xf numFmtId="0" fontId="2" fillId="2" borderId="1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1" xfId="0" applyFont="1" applyFill="1" applyBorder="1" applyAlignment="1">
      <alignment horizontal="center" vertical="center"/>
    </xf>
    <xf numFmtId="0" fontId="11" fillId="0" borderId="1" xfId="0" applyFont="1" applyBorder="1" applyAlignment="1">
      <alignment horizontal="left" vertical="top"/>
    </xf>
    <xf numFmtId="0" fontId="9" fillId="2" borderId="1" xfId="0" applyFont="1" applyFill="1" applyBorder="1" applyAlignment="1">
      <alignment horizontal="left" vertical="top"/>
    </xf>
    <xf numFmtId="0" fontId="7" fillId="2" borderId="1" xfId="0" applyFont="1" applyFill="1" applyBorder="1" applyAlignment="1">
      <alignment horizontal="left" vertical="center"/>
    </xf>
    <xf numFmtId="0" fontId="11" fillId="0" borderId="1" xfId="0" applyFont="1" applyBorder="1" applyAlignment="1">
      <alignment horizontal="center" vertical="top"/>
    </xf>
    <xf numFmtId="0" fontId="11" fillId="0" borderId="4" xfId="0" applyFont="1" applyBorder="1" applyAlignment="1">
      <alignment horizontal="left" vertical="top"/>
    </xf>
    <xf numFmtId="0" fontId="11" fillId="0" borderId="5" xfId="0" applyFont="1" applyBorder="1" applyAlignment="1">
      <alignment horizontal="left" vertical="top"/>
    </xf>
    <xf numFmtId="0" fontId="11" fillId="0" borderId="6" xfId="0" applyFont="1" applyBorder="1" applyAlignment="1">
      <alignment horizontal="left" vertical="top"/>
    </xf>
    <xf numFmtId="0" fontId="11" fillId="0" borderId="12" xfId="0" applyFont="1" applyBorder="1" applyAlignment="1">
      <alignment horizontal="left" vertical="top"/>
    </xf>
    <xf numFmtId="0" fontId="11" fillId="0" borderId="0" xfId="0" applyFont="1" applyBorder="1" applyAlignment="1">
      <alignment horizontal="left" vertical="top"/>
    </xf>
    <xf numFmtId="0" fontId="11" fillId="0" borderId="13" xfId="0" applyFont="1" applyBorder="1" applyAlignment="1">
      <alignment horizontal="left" vertical="top"/>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9" xfId="0" applyFont="1" applyBorder="1" applyAlignment="1">
      <alignment horizontal="left" vertical="top"/>
    </xf>
    <xf numFmtId="0" fontId="6" fillId="0" borderId="15" xfId="0" applyFont="1" applyBorder="1" applyAlignment="1">
      <alignment horizontal="right" vertical="center"/>
    </xf>
    <xf numFmtId="0" fontId="6" fillId="0" borderId="17" xfId="0" applyFont="1" applyBorder="1" applyAlignment="1">
      <alignment horizontal="right" vertical="center"/>
    </xf>
    <xf numFmtId="0" fontId="6" fillId="0" borderId="16" xfId="0" applyFont="1" applyBorder="1" applyAlignment="1">
      <alignment horizontal="right" vertical="center"/>
    </xf>
    <xf numFmtId="0" fontId="3" fillId="0" borderId="18" xfId="0" applyFont="1" applyBorder="1" applyAlignment="1">
      <alignment horizontal="right" vertical="center"/>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12" xfId="0" applyFont="1" applyBorder="1" applyAlignment="1">
      <alignment horizontal="left" vertical="top" wrapText="1"/>
    </xf>
    <xf numFmtId="0" fontId="11" fillId="0" borderId="0" xfId="0" applyFont="1" applyBorder="1" applyAlignment="1">
      <alignment horizontal="left" vertical="top" wrapText="1"/>
    </xf>
    <xf numFmtId="0" fontId="11" fillId="0" borderId="13"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2" fillId="0" borderId="1" xfId="0" applyFont="1" applyBorder="1" applyAlignment="1">
      <alignment horizontal="center"/>
    </xf>
    <xf numFmtId="0" fontId="20" fillId="0" borderId="4" xfId="0" applyFont="1" applyBorder="1" applyAlignment="1">
      <alignment horizontal="left" vertical="top" wrapText="1"/>
    </xf>
    <xf numFmtId="0" fontId="20" fillId="0" borderId="5" xfId="0" applyFont="1" applyBorder="1" applyAlignment="1">
      <alignment horizontal="left" vertical="top" wrapText="1"/>
    </xf>
    <xf numFmtId="0" fontId="20" fillId="0" borderId="6" xfId="0" applyFont="1" applyBorder="1" applyAlignment="1">
      <alignment horizontal="left" vertical="top" wrapText="1"/>
    </xf>
    <xf numFmtId="0" fontId="20" fillId="0" borderId="7" xfId="0" applyFont="1" applyBorder="1" applyAlignment="1">
      <alignment horizontal="left" vertical="top" wrapText="1"/>
    </xf>
    <xf numFmtId="0" fontId="20" fillId="0" borderId="8" xfId="0" applyFont="1" applyBorder="1" applyAlignment="1">
      <alignment horizontal="left" vertical="top" wrapText="1"/>
    </xf>
    <xf numFmtId="0" fontId="20" fillId="0" borderId="9" xfId="0" applyFont="1" applyBorder="1" applyAlignment="1">
      <alignment horizontal="left" vertical="top" wrapText="1"/>
    </xf>
    <xf numFmtId="0" fontId="19" fillId="0" borderId="0" xfId="0" applyFont="1" applyBorder="1" applyAlignment="1">
      <alignment horizontal="left"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0" fillId="0" borderId="3" xfId="0" applyFont="1" applyBorder="1" applyAlignment="1">
      <alignment horizontal="center" vertical="center"/>
    </xf>
    <xf numFmtId="0" fontId="19" fillId="0" borderId="0" xfId="0" applyFont="1" applyBorder="1" applyAlignment="1">
      <alignment horizontal="center" vertical="top"/>
    </xf>
    <xf numFmtId="0" fontId="22" fillId="0" borderId="12" xfId="0" applyFont="1" applyBorder="1" applyAlignment="1">
      <alignment horizontal="left" vertical="top" wrapText="1"/>
    </xf>
    <xf numFmtId="0" fontId="22" fillId="0" borderId="26" xfId="0" applyFont="1" applyBorder="1" applyAlignment="1">
      <alignment horizontal="left" vertical="top" wrapText="1"/>
    </xf>
    <xf numFmtId="0" fontId="7" fillId="2" borderId="24" xfId="0" applyFont="1" applyFill="1" applyBorder="1" applyAlignment="1">
      <alignment horizontal="left" vertical="center"/>
    </xf>
    <xf numFmtId="0" fontId="11" fillId="0" borderId="24" xfId="0" applyFont="1" applyBorder="1" applyAlignment="1">
      <alignment horizontal="center" vertical="center"/>
    </xf>
    <xf numFmtId="0" fontId="11" fillId="0" borderId="3" xfId="0" applyFont="1" applyBorder="1" applyAlignment="1">
      <alignment horizontal="center" vertical="center"/>
    </xf>
    <xf numFmtId="0" fontId="9" fillId="0" borderId="1" xfId="0" applyFont="1" applyBorder="1" applyAlignment="1">
      <alignment horizontal="center" vertical="top"/>
    </xf>
    <xf numFmtId="0" fontId="7" fillId="2" borderId="3" xfId="0" applyFont="1" applyFill="1" applyBorder="1" applyAlignment="1">
      <alignment horizontal="left" vertical="center"/>
    </xf>
    <xf numFmtId="0" fontId="16" fillId="0" borderId="0" xfId="0" applyFont="1" applyBorder="1" applyAlignment="1">
      <alignment horizontal="left" vertical="top" wrapText="1"/>
    </xf>
    <xf numFmtId="0" fontId="7" fillId="2" borderId="21" xfId="0" applyFont="1" applyFill="1" applyBorder="1" applyAlignment="1">
      <alignment horizontal="left" vertical="center"/>
    </xf>
    <xf numFmtId="0" fontId="7" fillId="2" borderId="0" xfId="0" applyFont="1" applyFill="1" applyBorder="1" applyAlignment="1">
      <alignment horizontal="left" vertical="center"/>
    </xf>
    <xf numFmtId="0" fontId="7" fillId="2" borderId="22" xfId="0" applyFont="1" applyFill="1" applyBorder="1" applyAlignment="1">
      <alignment horizontal="left" vertical="center"/>
    </xf>
    <xf numFmtId="0" fontId="42" fillId="0" borderId="8" xfId="0" applyFont="1" applyBorder="1" applyAlignment="1">
      <alignment horizontal="center" shrinkToFi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9"/>
  <sheetViews>
    <sheetView tabSelected="1" view="pageBreakPreview" zoomScale="85" zoomScaleSheetLayoutView="85" zoomScalePageLayoutView="85" workbookViewId="0">
      <selection activeCell="A12" sqref="A12:A13"/>
    </sheetView>
  </sheetViews>
  <sheetFormatPr defaultColWidth="9.109375" defaultRowHeight="13.8" x14ac:dyDescent="0.25"/>
  <cols>
    <col min="1" max="1" width="6.33203125" style="1" customWidth="1"/>
    <col min="2" max="2" width="42.109375" style="1" customWidth="1"/>
    <col min="3" max="3" width="8" style="1" customWidth="1"/>
    <col min="4" max="4" width="8.6640625" style="1" customWidth="1"/>
    <col min="5" max="5" width="49" style="1" customWidth="1"/>
    <col min="6" max="6" width="4" style="1" customWidth="1"/>
    <col min="7" max="7" width="7.88671875" style="1" customWidth="1"/>
    <col min="8" max="8" width="117.88671875" style="5" customWidth="1"/>
    <col min="9" max="9" width="15.33203125" style="5" customWidth="1"/>
    <col min="10" max="10" width="4.109375" style="62" bestFit="1" customWidth="1"/>
    <col min="11" max="16384" width="9.109375" style="1"/>
  </cols>
  <sheetData>
    <row r="1" spans="1:10" ht="24" customHeight="1" x14ac:dyDescent="0.25">
      <c r="A1" s="56"/>
      <c r="B1" s="58"/>
      <c r="C1" s="58"/>
      <c r="D1" s="58"/>
      <c r="E1" s="59" t="s">
        <v>127</v>
      </c>
      <c r="F1" s="68">
        <v>7</v>
      </c>
      <c r="G1" s="60"/>
      <c r="H1" s="48" t="s">
        <v>35</v>
      </c>
      <c r="J1" s="62">
        <v>1</v>
      </c>
    </row>
    <row r="2" spans="1:10" s="7" customFormat="1" ht="19.5" customHeight="1" x14ac:dyDescent="0.3">
      <c r="A2" s="75" t="s">
        <v>48</v>
      </c>
      <c r="B2" s="75"/>
      <c r="C2" s="75"/>
      <c r="D2" s="75"/>
      <c r="E2" s="75"/>
      <c r="F2" s="75"/>
      <c r="G2" s="75"/>
      <c r="H2" s="49" t="s">
        <v>111</v>
      </c>
      <c r="I2" s="6"/>
      <c r="J2" s="63">
        <v>2</v>
      </c>
    </row>
    <row r="3" spans="1:10" s="7" customFormat="1" ht="19.5" customHeight="1" x14ac:dyDescent="0.3">
      <c r="A3" s="76"/>
      <c r="B3" s="76"/>
      <c r="C3" s="76"/>
      <c r="D3" s="76"/>
      <c r="E3" s="2" t="s">
        <v>30</v>
      </c>
      <c r="F3" s="2"/>
      <c r="G3" s="2"/>
      <c r="H3" s="50" t="s">
        <v>52</v>
      </c>
      <c r="I3" s="6"/>
      <c r="J3" s="63">
        <v>3</v>
      </c>
    </row>
    <row r="4" spans="1:10" ht="8.25" customHeight="1" x14ac:dyDescent="0.35">
      <c r="A4" s="57"/>
      <c r="B4" s="57"/>
      <c r="C4" s="57"/>
      <c r="D4" s="57"/>
      <c r="E4" s="57"/>
      <c r="F4" s="57"/>
      <c r="G4" s="57"/>
      <c r="H4" s="51" t="s">
        <v>53</v>
      </c>
      <c r="I4" s="8"/>
      <c r="J4" s="64">
        <v>4</v>
      </c>
    </row>
    <row r="5" spans="1:10" ht="31.5" customHeight="1" x14ac:dyDescent="0.25">
      <c r="A5" s="79" t="s">
        <v>51</v>
      </c>
      <c r="B5" s="79"/>
      <c r="C5" s="83"/>
      <c r="D5" s="83"/>
      <c r="E5" s="83"/>
      <c r="F5" s="83"/>
      <c r="G5" s="83"/>
      <c r="H5" s="52" t="s">
        <v>124</v>
      </c>
      <c r="I5" s="9"/>
      <c r="J5" s="65">
        <v>5</v>
      </c>
    </row>
    <row r="6" spans="1:10" ht="46.5" customHeight="1" x14ac:dyDescent="0.3">
      <c r="A6" s="79" t="s">
        <v>24</v>
      </c>
      <c r="B6" s="79"/>
      <c r="C6" s="77" t="s">
        <v>52</v>
      </c>
      <c r="D6" s="77"/>
      <c r="E6" s="77"/>
      <c r="F6" s="77"/>
      <c r="G6" s="77"/>
      <c r="H6" s="52" t="s">
        <v>54</v>
      </c>
      <c r="I6" s="10"/>
      <c r="J6" s="62">
        <v>6</v>
      </c>
    </row>
    <row r="7" spans="1:10" ht="13.5" customHeight="1" x14ac:dyDescent="0.3">
      <c r="A7" s="61"/>
      <c r="B7" s="61"/>
      <c r="C7" s="77"/>
      <c r="D7" s="77"/>
      <c r="E7" s="77"/>
      <c r="F7" s="77"/>
      <c r="G7" s="77"/>
      <c r="H7" s="52"/>
      <c r="I7" s="10"/>
      <c r="J7" s="63">
        <v>7</v>
      </c>
    </row>
    <row r="8" spans="1:10" ht="21" customHeight="1" x14ac:dyDescent="0.3">
      <c r="A8" s="79" t="s">
        <v>25</v>
      </c>
      <c r="B8" s="79"/>
      <c r="C8" s="77" t="s">
        <v>26</v>
      </c>
      <c r="D8" s="77"/>
      <c r="E8" s="77"/>
      <c r="F8" s="77"/>
      <c r="G8" s="77"/>
      <c r="H8" s="9"/>
      <c r="I8" s="10"/>
      <c r="J8" s="63">
        <v>8</v>
      </c>
    </row>
    <row r="9" spans="1:10" ht="18.600000000000001" customHeight="1" x14ac:dyDescent="0.35">
      <c r="A9" s="79" t="s">
        <v>0</v>
      </c>
      <c r="B9" s="79"/>
      <c r="C9" s="78"/>
      <c r="D9" s="78"/>
      <c r="E9" s="78"/>
      <c r="F9" s="78"/>
      <c r="G9" s="78"/>
      <c r="H9" s="9"/>
      <c r="I9" s="10"/>
      <c r="J9" s="64">
        <v>9</v>
      </c>
    </row>
    <row r="10" spans="1:10" ht="21" customHeight="1" x14ac:dyDescent="0.3">
      <c r="A10" s="82" t="s">
        <v>1</v>
      </c>
      <c r="B10" s="82"/>
      <c r="C10" s="78"/>
      <c r="D10" s="78"/>
      <c r="E10" s="78"/>
      <c r="F10" s="78"/>
      <c r="G10" s="78"/>
      <c r="H10" s="9"/>
      <c r="I10" s="11"/>
      <c r="J10" s="65">
        <v>10</v>
      </c>
    </row>
    <row r="11" spans="1:10" ht="18" x14ac:dyDescent="0.3">
      <c r="A11" s="136" t="s">
        <v>134</v>
      </c>
      <c r="B11" s="136"/>
      <c r="C11" s="136"/>
      <c r="D11" s="136"/>
      <c r="E11" s="136"/>
      <c r="F11" s="136"/>
      <c r="G11" s="136"/>
      <c r="H11" s="46"/>
      <c r="I11" s="12"/>
      <c r="J11" s="62">
        <v>11</v>
      </c>
    </row>
    <row r="12" spans="1:10" ht="13.5" customHeight="1" x14ac:dyDescent="0.3">
      <c r="A12" s="80" t="s">
        <v>123</v>
      </c>
      <c r="B12" s="81" t="s">
        <v>33</v>
      </c>
      <c r="C12" s="81"/>
      <c r="D12" s="81" t="s">
        <v>50</v>
      </c>
      <c r="E12" s="81"/>
      <c r="F12" s="81"/>
      <c r="G12" s="81"/>
      <c r="H12" s="47" t="s">
        <v>45</v>
      </c>
      <c r="I12" s="12"/>
      <c r="J12" s="63">
        <v>12</v>
      </c>
    </row>
    <row r="13" spans="1:10" ht="41.4" x14ac:dyDescent="0.3">
      <c r="A13" s="80"/>
      <c r="B13" s="30" t="s">
        <v>29</v>
      </c>
      <c r="C13" s="31" t="s">
        <v>27</v>
      </c>
      <c r="D13" s="31" t="s">
        <v>112</v>
      </c>
      <c r="E13" s="84" t="s">
        <v>34</v>
      </c>
      <c r="F13" s="85"/>
      <c r="G13" s="86"/>
      <c r="H13" s="38" t="s">
        <v>46</v>
      </c>
      <c r="J13" s="63">
        <v>13</v>
      </c>
    </row>
    <row r="14" spans="1:10" ht="31.5" customHeight="1" x14ac:dyDescent="0.35">
      <c r="A14" s="22">
        <v>1</v>
      </c>
      <c r="B14" s="32" t="s">
        <v>31</v>
      </c>
      <c r="C14" s="33" t="s">
        <v>32</v>
      </c>
      <c r="D14" s="69" t="s">
        <v>35</v>
      </c>
      <c r="E14" s="88"/>
      <c r="F14" s="88"/>
      <c r="G14" s="88"/>
      <c r="H14" s="45" t="s">
        <v>128</v>
      </c>
      <c r="I14" s="1"/>
      <c r="J14" s="64">
        <v>14</v>
      </c>
    </row>
    <row r="15" spans="1:10" ht="16.5" customHeight="1" x14ac:dyDescent="0.25">
      <c r="A15" s="22">
        <v>2</v>
      </c>
      <c r="B15" s="89" t="s">
        <v>36</v>
      </c>
      <c r="C15" s="89"/>
      <c r="D15" s="89"/>
      <c r="E15" s="89"/>
      <c r="F15" s="89"/>
      <c r="G15" s="89"/>
      <c r="H15" s="13"/>
      <c r="I15" s="13"/>
      <c r="J15" s="65">
        <v>15</v>
      </c>
    </row>
    <row r="16" spans="1:10" ht="27.75" customHeight="1" x14ac:dyDescent="0.25">
      <c r="A16" s="19" t="s">
        <v>39</v>
      </c>
      <c r="B16" s="20" t="s">
        <v>37</v>
      </c>
      <c r="C16" s="18">
        <v>1</v>
      </c>
      <c r="D16" s="74"/>
      <c r="E16" s="87"/>
      <c r="F16" s="87"/>
      <c r="G16" s="87"/>
      <c r="H16" s="71" t="s">
        <v>15</v>
      </c>
      <c r="I16" s="13"/>
      <c r="J16" s="62">
        <v>16</v>
      </c>
    </row>
    <row r="17" spans="1:10" ht="38.25" customHeight="1" x14ac:dyDescent="0.3">
      <c r="A17" s="19" t="s">
        <v>40</v>
      </c>
      <c r="B17" s="20" t="s">
        <v>13</v>
      </c>
      <c r="C17" s="19">
        <v>0</v>
      </c>
      <c r="D17" s="74"/>
      <c r="E17" s="87"/>
      <c r="F17" s="87"/>
      <c r="G17" s="87"/>
      <c r="H17" s="71"/>
      <c r="I17" s="13"/>
      <c r="J17" s="63">
        <v>17</v>
      </c>
    </row>
    <row r="18" spans="1:10" ht="16.5" customHeight="1" x14ac:dyDescent="0.3">
      <c r="A18" s="22">
        <v>3</v>
      </c>
      <c r="B18" s="89" t="s">
        <v>122</v>
      </c>
      <c r="C18" s="89"/>
      <c r="D18" s="89"/>
      <c r="E18" s="127"/>
      <c r="F18" s="127"/>
      <c r="G18" s="127"/>
      <c r="H18" s="13"/>
      <c r="I18" s="13"/>
      <c r="J18" s="63">
        <v>18</v>
      </c>
    </row>
    <row r="19" spans="1:10" ht="60" customHeight="1" x14ac:dyDescent="0.35">
      <c r="A19" s="19" t="s">
        <v>41</v>
      </c>
      <c r="B19" s="20" t="s">
        <v>12</v>
      </c>
      <c r="C19" s="18">
        <v>0.5</v>
      </c>
      <c r="D19" s="37"/>
      <c r="E19" s="91"/>
      <c r="F19" s="92"/>
      <c r="G19" s="93"/>
      <c r="H19" s="71" t="s">
        <v>129</v>
      </c>
      <c r="I19" s="13"/>
      <c r="J19" s="64">
        <v>19</v>
      </c>
    </row>
    <row r="20" spans="1:10" ht="51.75" customHeight="1" x14ac:dyDescent="0.25">
      <c r="A20" s="19" t="s">
        <v>42</v>
      </c>
      <c r="B20" s="20" t="s">
        <v>14</v>
      </c>
      <c r="C20" s="18">
        <v>0.5</v>
      </c>
      <c r="D20" s="37"/>
      <c r="E20" s="94"/>
      <c r="F20" s="95"/>
      <c r="G20" s="96"/>
      <c r="H20" s="71"/>
      <c r="I20" s="13"/>
      <c r="J20" s="65">
        <v>20</v>
      </c>
    </row>
    <row r="21" spans="1:10" ht="84.75" customHeight="1" x14ac:dyDescent="0.25">
      <c r="A21" s="19" t="s">
        <v>43</v>
      </c>
      <c r="B21" s="20" t="s">
        <v>11</v>
      </c>
      <c r="C21" s="18">
        <v>0.5</v>
      </c>
      <c r="D21" s="37"/>
      <c r="E21" s="94"/>
      <c r="F21" s="95"/>
      <c r="G21" s="96"/>
      <c r="H21" s="71"/>
      <c r="I21" s="13"/>
      <c r="J21" s="62">
        <v>21</v>
      </c>
    </row>
    <row r="22" spans="1:10" ht="52.5" customHeight="1" x14ac:dyDescent="0.3">
      <c r="A22" s="19" t="s">
        <v>44</v>
      </c>
      <c r="B22" s="20" t="s">
        <v>38</v>
      </c>
      <c r="C22" s="18">
        <v>0.5</v>
      </c>
      <c r="D22" s="37"/>
      <c r="E22" s="97"/>
      <c r="F22" s="98"/>
      <c r="G22" s="99"/>
      <c r="H22" s="36"/>
      <c r="I22" s="13"/>
      <c r="J22" s="63">
        <v>22</v>
      </c>
    </row>
    <row r="23" spans="1:10" ht="18" customHeight="1" x14ac:dyDescent="0.3">
      <c r="A23" s="22">
        <v>4</v>
      </c>
      <c r="B23" s="89" t="s">
        <v>55</v>
      </c>
      <c r="C23" s="89"/>
      <c r="D23" s="89"/>
      <c r="E23" s="131"/>
      <c r="F23" s="131"/>
      <c r="G23" s="131"/>
      <c r="H23" s="14"/>
      <c r="I23" s="13"/>
      <c r="J23" s="63">
        <v>23</v>
      </c>
    </row>
    <row r="24" spans="1:10" ht="27.75" customHeight="1" x14ac:dyDescent="0.35">
      <c r="A24" s="21" t="s">
        <v>56</v>
      </c>
      <c r="B24" s="20" t="s">
        <v>10</v>
      </c>
      <c r="C24" s="18">
        <v>2</v>
      </c>
      <c r="D24" s="74"/>
      <c r="E24" s="90"/>
      <c r="F24" s="90"/>
      <c r="G24" s="90"/>
      <c r="H24" s="132" t="s">
        <v>118</v>
      </c>
      <c r="I24" s="13"/>
      <c r="J24" s="64">
        <v>24</v>
      </c>
    </row>
    <row r="25" spans="1:10" ht="27" customHeight="1" x14ac:dyDescent="0.25">
      <c r="A25" s="19" t="s">
        <v>57</v>
      </c>
      <c r="B25" s="20" t="s">
        <v>103</v>
      </c>
      <c r="C25" s="18">
        <v>1.5</v>
      </c>
      <c r="D25" s="74"/>
      <c r="E25" s="90"/>
      <c r="F25" s="90"/>
      <c r="G25" s="90"/>
      <c r="H25" s="132"/>
      <c r="I25" s="13"/>
      <c r="J25" s="65">
        <v>25</v>
      </c>
    </row>
    <row r="26" spans="1:10" ht="26.25" customHeight="1" x14ac:dyDescent="0.25">
      <c r="A26" s="19" t="s">
        <v>58</v>
      </c>
      <c r="B26" s="20" t="s">
        <v>104</v>
      </c>
      <c r="C26" s="18">
        <v>1</v>
      </c>
      <c r="D26" s="74"/>
      <c r="E26" s="90"/>
      <c r="F26" s="90"/>
      <c r="G26" s="90"/>
      <c r="H26" s="132"/>
      <c r="I26" s="13"/>
      <c r="J26" s="62">
        <v>26</v>
      </c>
    </row>
    <row r="27" spans="1:10" ht="26.4" customHeight="1" x14ac:dyDescent="0.3">
      <c r="A27" s="19" t="s">
        <v>59</v>
      </c>
      <c r="B27" s="20" t="s">
        <v>9</v>
      </c>
      <c r="C27" s="18">
        <v>0.5</v>
      </c>
      <c r="D27" s="74"/>
      <c r="E27" s="90"/>
      <c r="F27" s="90"/>
      <c r="G27" s="90"/>
      <c r="H27" s="71" t="s">
        <v>117</v>
      </c>
      <c r="I27" s="13"/>
      <c r="J27" s="63">
        <v>27</v>
      </c>
    </row>
    <row r="28" spans="1:10" ht="18.600000000000001" customHeight="1" x14ac:dyDescent="0.3">
      <c r="A28" s="19" t="s">
        <v>60</v>
      </c>
      <c r="B28" s="20" t="s">
        <v>8</v>
      </c>
      <c r="C28" s="18">
        <v>0</v>
      </c>
      <c r="D28" s="74"/>
      <c r="E28" s="90"/>
      <c r="F28" s="90"/>
      <c r="G28" s="90"/>
      <c r="H28" s="71"/>
      <c r="I28" s="13"/>
      <c r="J28" s="63">
        <v>28</v>
      </c>
    </row>
    <row r="29" spans="1:10" ht="18" x14ac:dyDescent="0.35">
      <c r="A29" s="29">
        <v>5</v>
      </c>
      <c r="B29" s="133" t="s">
        <v>61</v>
      </c>
      <c r="C29" s="134"/>
      <c r="D29" s="134"/>
      <c r="E29" s="134"/>
      <c r="F29" s="134"/>
      <c r="G29" s="135"/>
      <c r="H29" s="14"/>
      <c r="I29" s="13"/>
      <c r="J29" s="64">
        <v>29</v>
      </c>
    </row>
    <row r="30" spans="1:10" ht="66" customHeight="1" x14ac:dyDescent="0.25">
      <c r="A30" s="19" t="s">
        <v>62</v>
      </c>
      <c r="B30" s="20" t="s">
        <v>63</v>
      </c>
      <c r="C30" s="18">
        <v>1</v>
      </c>
      <c r="D30" s="128"/>
      <c r="E30" s="91"/>
      <c r="F30" s="92"/>
      <c r="G30" s="93"/>
      <c r="H30" s="44" t="s">
        <v>64</v>
      </c>
      <c r="I30" s="13"/>
      <c r="J30" s="65">
        <v>30</v>
      </c>
    </row>
    <row r="31" spans="1:10" ht="30" customHeight="1" x14ac:dyDescent="0.25">
      <c r="A31" s="21" t="s">
        <v>125</v>
      </c>
      <c r="B31" s="20" t="s">
        <v>7</v>
      </c>
      <c r="C31" s="18">
        <v>0</v>
      </c>
      <c r="D31" s="129"/>
      <c r="E31" s="97"/>
      <c r="F31" s="98"/>
      <c r="G31" s="99"/>
      <c r="H31" s="44" t="s">
        <v>130</v>
      </c>
      <c r="I31" s="13"/>
      <c r="J31" s="62">
        <v>31</v>
      </c>
    </row>
    <row r="32" spans="1:10" x14ac:dyDescent="0.25">
      <c r="A32" s="22">
        <v>6</v>
      </c>
      <c r="B32" s="89" t="s">
        <v>65</v>
      </c>
      <c r="C32" s="89"/>
      <c r="D32" s="89"/>
      <c r="E32" s="89"/>
      <c r="F32" s="89"/>
      <c r="G32" s="89"/>
      <c r="H32" s="14"/>
      <c r="I32" s="13"/>
      <c r="J32" s="66"/>
    </row>
    <row r="33" spans="1:10" ht="42.75" customHeight="1" x14ac:dyDescent="0.25">
      <c r="A33" s="19" t="s">
        <v>66</v>
      </c>
      <c r="B33" s="20" t="s">
        <v>109</v>
      </c>
      <c r="C33" s="18">
        <v>2</v>
      </c>
      <c r="D33" s="74"/>
      <c r="E33" s="130"/>
      <c r="F33" s="130"/>
      <c r="G33" s="130"/>
      <c r="H33" s="44" t="s">
        <v>110</v>
      </c>
      <c r="I33" s="13"/>
      <c r="J33" s="66"/>
    </row>
    <row r="34" spans="1:10" ht="63" customHeight="1" x14ac:dyDescent="0.25">
      <c r="A34" s="19" t="s">
        <v>67</v>
      </c>
      <c r="B34" s="20" t="s">
        <v>6</v>
      </c>
      <c r="C34" s="18">
        <v>1</v>
      </c>
      <c r="D34" s="74"/>
      <c r="E34" s="130"/>
      <c r="F34" s="130"/>
      <c r="G34" s="130"/>
      <c r="H34" s="44" t="s">
        <v>70</v>
      </c>
      <c r="I34" s="13"/>
      <c r="J34" s="66"/>
    </row>
    <row r="35" spans="1:10" ht="25.5" customHeight="1" x14ac:dyDescent="0.25">
      <c r="A35" s="19" t="s">
        <v>68</v>
      </c>
      <c r="B35" s="20" t="s">
        <v>69</v>
      </c>
      <c r="C35" s="18">
        <v>0</v>
      </c>
      <c r="D35" s="74"/>
      <c r="E35" s="130"/>
      <c r="F35" s="130"/>
      <c r="G35" s="130"/>
      <c r="H35" s="15"/>
      <c r="I35" s="13"/>
      <c r="J35" s="66"/>
    </row>
    <row r="36" spans="1:10" x14ac:dyDescent="0.25">
      <c r="A36" s="22">
        <v>7</v>
      </c>
      <c r="B36" s="89" t="s">
        <v>71</v>
      </c>
      <c r="C36" s="89"/>
      <c r="D36" s="89"/>
      <c r="E36" s="89"/>
      <c r="F36" s="89"/>
      <c r="G36" s="89"/>
      <c r="H36" s="15"/>
      <c r="I36" s="13"/>
      <c r="J36" s="66"/>
    </row>
    <row r="37" spans="1:10" ht="23.25" customHeight="1" x14ac:dyDescent="0.25">
      <c r="A37" s="23" t="s">
        <v>73</v>
      </c>
      <c r="B37" s="24" t="s">
        <v>72</v>
      </c>
      <c r="C37" s="25">
        <v>2</v>
      </c>
      <c r="D37" s="74"/>
      <c r="E37" s="104"/>
      <c r="F37" s="105"/>
      <c r="G37" s="106"/>
      <c r="H37" s="71" t="s">
        <v>105</v>
      </c>
    </row>
    <row r="38" spans="1:10" ht="23.25" customHeight="1" x14ac:dyDescent="0.25">
      <c r="A38" s="23" t="s">
        <v>74</v>
      </c>
      <c r="B38" s="24" t="s">
        <v>106</v>
      </c>
      <c r="C38" s="25">
        <v>1</v>
      </c>
      <c r="D38" s="74"/>
      <c r="E38" s="107"/>
      <c r="F38" s="108"/>
      <c r="G38" s="109"/>
      <c r="H38" s="71"/>
    </row>
    <row r="39" spans="1:10" ht="23.25" customHeight="1" x14ac:dyDescent="0.25">
      <c r="A39" s="23" t="s">
        <v>75</v>
      </c>
      <c r="B39" s="24" t="s">
        <v>5</v>
      </c>
      <c r="C39" s="25">
        <v>0</v>
      </c>
      <c r="D39" s="74"/>
      <c r="E39" s="110"/>
      <c r="F39" s="111"/>
      <c r="G39" s="112"/>
      <c r="H39" s="71"/>
    </row>
    <row r="40" spans="1:10" x14ac:dyDescent="0.25">
      <c r="A40" s="22">
        <v>8</v>
      </c>
      <c r="B40" s="89" t="s">
        <v>76</v>
      </c>
      <c r="C40" s="89"/>
      <c r="D40" s="89"/>
      <c r="E40" s="89"/>
      <c r="F40" s="89"/>
      <c r="G40" s="89"/>
    </row>
    <row r="41" spans="1:10" ht="47.25" customHeight="1" x14ac:dyDescent="0.25">
      <c r="A41" s="23" t="s">
        <v>77</v>
      </c>
      <c r="B41" s="24" t="s">
        <v>2</v>
      </c>
      <c r="C41" s="25">
        <v>2</v>
      </c>
      <c r="D41" s="74"/>
      <c r="E41" s="104"/>
      <c r="F41" s="105"/>
      <c r="G41" s="106"/>
      <c r="H41" s="71" t="s">
        <v>131</v>
      </c>
    </row>
    <row r="42" spans="1:10" ht="38.25" customHeight="1" x14ac:dyDescent="0.25">
      <c r="A42" s="23" t="s">
        <v>79</v>
      </c>
      <c r="B42" s="24" t="s">
        <v>3</v>
      </c>
      <c r="C42" s="25">
        <v>1</v>
      </c>
      <c r="D42" s="74"/>
      <c r="E42" s="107"/>
      <c r="F42" s="108"/>
      <c r="G42" s="109"/>
      <c r="H42" s="71"/>
    </row>
    <row r="43" spans="1:10" ht="50.25" customHeight="1" x14ac:dyDescent="0.25">
      <c r="A43" s="23" t="s">
        <v>78</v>
      </c>
      <c r="B43" s="24" t="s">
        <v>4</v>
      </c>
      <c r="C43" s="25">
        <v>0</v>
      </c>
      <c r="D43" s="74"/>
      <c r="E43" s="110"/>
      <c r="F43" s="111"/>
      <c r="G43" s="112"/>
      <c r="H43" s="71"/>
    </row>
    <row r="44" spans="1:10" x14ac:dyDescent="0.25">
      <c r="A44" s="22">
        <v>9</v>
      </c>
      <c r="B44" s="89" t="s">
        <v>80</v>
      </c>
      <c r="C44" s="89"/>
      <c r="D44" s="89"/>
      <c r="E44" s="89"/>
      <c r="F44" s="89"/>
      <c r="G44" s="89"/>
    </row>
    <row r="45" spans="1:10" ht="19.5" customHeight="1" x14ac:dyDescent="0.25">
      <c r="A45" s="23" t="s">
        <v>81</v>
      </c>
      <c r="B45" s="24" t="s">
        <v>107</v>
      </c>
      <c r="C45" s="25">
        <v>2</v>
      </c>
      <c r="D45" s="121"/>
      <c r="E45" s="104"/>
      <c r="F45" s="105"/>
      <c r="G45" s="106"/>
      <c r="H45" s="125" t="s">
        <v>132</v>
      </c>
    </row>
    <row r="46" spans="1:10" ht="16.5" customHeight="1" x14ac:dyDescent="0.25">
      <c r="A46" s="23" t="s">
        <v>82</v>
      </c>
      <c r="B46" s="24" t="s">
        <v>108</v>
      </c>
      <c r="C46" s="25">
        <v>1</v>
      </c>
      <c r="D46" s="122"/>
      <c r="E46" s="107"/>
      <c r="F46" s="108"/>
      <c r="G46" s="109"/>
      <c r="H46" s="125"/>
    </row>
    <row r="47" spans="1:10" ht="27.75" customHeight="1" x14ac:dyDescent="0.25">
      <c r="A47" s="23" t="s">
        <v>83</v>
      </c>
      <c r="B47" s="24" t="s">
        <v>23</v>
      </c>
      <c r="C47" s="25">
        <v>0</v>
      </c>
      <c r="D47" s="123"/>
      <c r="E47" s="110"/>
      <c r="F47" s="111"/>
      <c r="G47" s="112"/>
      <c r="H47" s="125"/>
    </row>
    <row r="48" spans="1:10" x14ac:dyDescent="0.25">
      <c r="A48" s="22">
        <v>10</v>
      </c>
      <c r="B48" s="89" t="s">
        <v>84</v>
      </c>
      <c r="C48" s="89"/>
      <c r="D48" s="89"/>
      <c r="E48" s="89"/>
      <c r="F48" s="89"/>
      <c r="G48" s="89"/>
      <c r="H48" s="126"/>
    </row>
    <row r="49" spans="1:11" ht="30" customHeight="1" x14ac:dyDescent="0.25">
      <c r="A49" s="23" t="s">
        <v>85</v>
      </c>
      <c r="B49" s="24" t="s">
        <v>19</v>
      </c>
      <c r="C49" s="25">
        <v>2</v>
      </c>
      <c r="D49" s="74"/>
      <c r="E49" s="104"/>
      <c r="F49" s="105"/>
      <c r="G49" s="106"/>
      <c r="H49" s="43" t="s">
        <v>88</v>
      </c>
    </row>
    <row r="50" spans="1:11" ht="30" customHeight="1" x14ac:dyDescent="0.25">
      <c r="A50" s="23" t="s">
        <v>86</v>
      </c>
      <c r="B50" s="24" t="s">
        <v>20</v>
      </c>
      <c r="C50" s="25">
        <v>1</v>
      </c>
      <c r="D50" s="74"/>
      <c r="E50" s="107"/>
      <c r="F50" s="108"/>
      <c r="G50" s="109"/>
      <c r="H50" s="72" t="s">
        <v>89</v>
      </c>
    </row>
    <row r="51" spans="1:11" ht="16.5" customHeight="1" x14ac:dyDescent="0.25">
      <c r="A51" s="26" t="s">
        <v>87</v>
      </c>
      <c r="B51" s="24" t="s">
        <v>21</v>
      </c>
      <c r="C51" s="25">
        <v>0</v>
      </c>
      <c r="D51" s="74"/>
      <c r="E51" s="110"/>
      <c r="F51" s="111"/>
      <c r="G51" s="112"/>
      <c r="H51" s="73"/>
      <c r="I51" s="3"/>
      <c r="J51" s="67"/>
      <c r="K51" s="4"/>
    </row>
    <row r="52" spans="1:11" x14ac:dyDescent="0.25">
      <c r="A52" s="22">
        <v>11</v>
      </c>
      <c r="B52" s="89" t="s">
        <v>90</v>
      </c>
      <c r="C52" s="89"/>
      <c r="D52" s="89"/>
      <c r="E52" s="89"/>
      <c r="F52" s="89"/>
      <c r="G52" s="89"/>
    </row>
    <row r="53" spans="1:11" ht="78" customHeight="1" x14ac:dyDescent="0.25">
      <c r="A53" s="27" t="s">
        <v>91</v>
      </c>
      <c r="B53" s="24" t="s">
        <v>16</v>
      </c>
      <c r="C53" s="25">
        <v>2</v>
      </c>
      <c r="D53" s="121"/>
      <c r="E53" s="104"/>
      <c r="F53" s="105"/>
      <c r="G53" s="106"/>
      <c r="H53" s="42" t="s">
        <v>94</v>
      </c>
    </row>
    <row r="54" spans="1:11" ht="80.25" customHeight="1" x14ac:dyDescent="0.25">
      <c r="A54" s="27" t="s">
        <v>92</v>
      </c>
      <c r="B54" s="24" t="s">
        <v>17</v>
      </c>
      <c r="C54" s="25">
        <v>1</v>
      </c>
      <c r="D54" s="122"/>
      <c r="E54" s="107"/>
      <c r="F54" s="108"/>
      <c r="G54" s="109"/>
      <c r="H54" s="42" t="s">
        <v>95</v>
      </c>
    </row>
    <row r="55" spans="1:11" ht="54.75" customHeight="1" x14ac:dyDescent="0.25">
      <c r="A55" s="27" t="s">
        <v>93</v>
      </c>
      <c r="B55" s="24" t="s">
        <v>18</v>
      </c>
      <c r="C55" s="25">
        <v>0</v>
      </c>
      <c r="D55" s="123"/>
      <c r="E55" s="110"/>
      <c r="F55" s="111"/>
      <c r="G55" s="112"/>
    </row>
    <row r="56" spans="1:11" ht="18" customHeight="1" x14ac:dyDescent="0.25">
      <c r="A56" s="22">
        <v>12</v>
      </c>
      <c r="B56" s="89" t="s">
        <v>96</v>
      </c>
      <c r="C56" s="89"/>
      <c r="D56" s="89"/>
      <c r="E56" s="89"/>
      <c r="F56" s="89"/>
      <c r="G56" s="89"/>
    </row>
    <row r="57" spans="1:11" ht="16.5" customHeight="1" x14ac:dyDescent="0.25">
      <c r="A57" s="26" t="s">
        <v>98</v>
      </c>
      <c r="B57" s="24" t="s">
        <v>22</v>
      </c>
      <c r="C57" s="25">
        <v>2</v>
      </c>
      <c r="D57" s="121"/>
      <c r="E57" s="113"/>
      <c r="F57" s="113"/>
      <c r="G57" s="113"/>
      <c r="H57" s="41" t="s">
        <v>116</v>
      </c>
    </row>
    <row r="58" spans="1:11" ht="30" customHeight="1" x14ac:dyDescent="0.25">
      <c r="A58" s="28" t="s">
        <v>99</v>
      </c>
      <c r="B58" s="24" t="s">
        <v>114</v>
      </c>
      <c r="C58" s="25">
        <v>0</v>
      </c>
      <c r="D58" s="123"/>
      <c r="E58" s="113"/>
      <c r="F58" s="113"/>
      <c r="G58" s="113"/>
      <c r="H58" s="39" t="s">
        <v>97</v>
      </c>
    </row>
    <row r="59" spans="1:11" ht="21.75" customHeight="1" x14ac:dyDescent="0.25">
      <c r="A59" s="22">
        <v>13</v>
      </c>
      <c r="B59" s="89" t="s">
        <v>100</v>
      </c>
      <c r="C59" s="89"/>
      <c r="D59" s="89"/>
      <c r="E59" s="89"/>
      <c r="F59" s="89"/>
      <c r="G59" s="89"/>
    </row>
    <row r="60" spans="1:11" ht="38.25" customHeight="1" x14ac:dyDescent="0.25">
      <c r="A60" s="27" t="s">
        <v>101</v>
      </c>
      <c r="B60" s="24" t="s">
        <v>113</v>
      </c>
      <c r="C60" s="25">
        <v>1</v>
      </c>
      <c r="D60" s="121"/>
      <c r="E60" s="114"/>
      <c r="F60" s="115"/>
      <c r="G60" s="116"/>
      <c r="H60" s="40" t="s">
        <v>115</v>
      </c>
    </row>
    <row r="61" spans="1:11" ht="34.799999999999997" customHeight="1" x14ac:dyDescent="0.25">
      <c r="A61" s="27" t="s">
        <v>102</v>
      </c>
      <c r="B61" s="24" t="s">
        <v>28</v>
      </c>
      <c r="C61" s="25">
        <v>0</v>
      </c>
      <c r="D61" s="123"/>
      <c r="E61" s="117"/>
      <c r="F61" s="118"/>
      <c r="G61" s="119"/>
      <c r="H61" s="39" t="s">
        <v>126</v>
      </c>
    </row>
    <row r="62" spans="1:11" x14ac:dyDescent="0.25">
      <c r="H62" s="53" t="s">
        <v>119</v>
      </c>
    </row>
    <row r="63" spans="1:11" ht="25.5" customHeight="1" x14ac:dyDescent="0.25">
      <c r="A63" s="100" t="s">
        <v>49</v>
      </c>
      <c r="B63" s="101"/>
      <c r="C63" s="102"/>
      <c r="D63" s="34">
        <f>SUM(D16+D19+D20+D21+D22+D24+D30+D33+D37+D41+D45+D49+D53+D57+D60)</f>
        <v>0</v>
      </c>
      <c r="E63" s="124"/>
      <c r="F63" s="124"/>
      <c r="G63" s="124"/>
      <c r="H63" s="53" t="s">
        <v>120</v>
      </c>
      <c r="I63" s="13"/>
      <c r="J63" s="66"/>
    </row>
    <row r="64" spans="1:11" ht="28.5" customHeight="1" x14ac:dyDescent="0.25">
      <c r="A64" s="16"/>
      <c r="B64" s="103" t="s">
        <v>47</v>
      </c>
      <c r="C64" s="103"/>
      <c r="D64" s="120" t="str">
        <f>IF(D63&gt;=11,"Pozitīvs","Negatīvs")</f>
        <v>Negatīvs</v>
      </c>
      <c r="E64" s="120"/>
      <c r="F64" s="120"/>
      <c r="G64" s="120"/>
      <c r="H64" s="53" t="s">
        <v>121</v>
      </c>
      <c r="I64" s="13"/>
      <c r="J64" s="66"/>
    </row>
    <row r="65" spans="1:10" ht="16.8" customHeight="1" x14ac:dyDescent="0.25">
      <c r="A65" s="17"/>
      <c r="B65" s="35"/>
      <c r="C65" s="35"/>
      <c r="D65" s="35"/>
      <c r="E65" s="70" t="s">
        <v>133</v>
      </c>
      <c r="F65" s="70"/>
      <c r="G65" s="70"/>
      <c r="H65" s="55"/>
      <c r="I65" s="13"/>
      <c r="J65" s="66"/>
    </row>
    <row r="66" spans="1:10" x14ac:dyDescent="0.25">
      <c r="H66" s="54"/>
    </row>
    <row r="67" spans="1:10" x14ac:dyDescent="0.25">
      <c r="H67" s="54"/>
    </row>
    <row r="68" spans="1:10" x14ac:dyDescent="0.25">
      <c r="H68" s="54"/>
    </row>
    <row r="69" spans="1:10" x14ac:dyDescent="0.25">
      <c r="H69" s="54"/>
    </row>
  </sheetData>
  <mergeCells count="68">
    <mergeCell ref="B59:G59"/>
    <mergeCell ref="B18:G18"/>
    <mergeCell ref="H41:H43"/>
    <mergeCell ref="B44:G44"/>
    <mergeCell ref="E41:G43"/>
    <mergeCell ref="D30:D31"/>
    <mergeCell ref="E33:G35"/>
    <mergeCell ref="E30:G31"/>
    <mergeCell ref="B23:G23"/>
    <mergeCell ref="D24:D28"/>
    <mergeCell ref="H24:H26"/>
    <mergeCell ref="H27:H28"/>
    <mergeCell ref="B29:G29"/>
    <mergeCell ref="B32:G32"/>
    <mergeCell ref="B36:G36"/>
    <mergeCell ref="D37:D39"/>
    <mergeCell ref="D33:D35"/>
    <mergeCell ref="H37:H39"/>
    <mergeCell ref="B40:G40"/>
    <mergeCell ref="D41:D43"/>
    <mergeCell ref="E45:G47"/>
    <mergeCell ref="H45:H48"/>
    <mergeCell ref="D45:D47"/>
    <mergeCell ref="E37:G39"/>
    <mergeCell ref="B48:G48"/>
    <mergeCell ref="E24:G28"/>
    <mergeCell ref="E19:G20"/>
    <mergeCell ref="E21:G22"/>
    <mergeCell ref="A63:C63"/>
    <mergeCell ref="B64:C64"/>
    <mergeCell ref="E49:G51"/>
    <mergeCell ref="E53:G55"/>
    <mergeCell ref="E57:G58"/>
    <mergeCell ref="E60:G61"/>
    <mergeCell ref="D64:G64"/>
    <mergeCell ref="D53:D55"/>
    <mergeCell ref="D57:D58"/>
    <mergeCell ref="E63:G63"/>
    <mergeCell ref="D60:D61"/>
    <mergeCell ref="B52:G52"/>
    <mergeCell ref="B56:G56"/>
    <mergeCell ref="A8:B8"/>
    <mergeCell ref="C5:G5"/>
    <mergeCell ref="H16:H17"/>
    <mergeCell ref="E13:G13"/>
    <mergeCell ref="E16:G17"/>
    <mergeCell ref="E14:G14"/>
    <mergeCell ref="B15:G15"/>
    <mergeCell ref="D16:D17"/>
    <mergeCell ref="D12:G12"/>
    <mergeCell ref="C7:G7"/>
    <mergeCell ref="A11:G11"/>
    <mergeCell ref="E65:G65"/>
    <mergeCell ref="H19:H21"/>
    <mergeCell ref="H50:H51"/>
    <mergeCell ref="D49:D51"/>
    <mergeCell ref="A2:G2"/>
    <mergeCell ref="A3:D3"/>
    <mergeCell ref="C6:G6"/>
    <mergeCell ref="C8:G8"/>
    <mergeCell ref="C9:G9"/>
    <mergeCell ref="A6:B6"/>
    <mergeCell ref="C10:G10"/>
    <mergeCell ref="A12:A13"/>
    <mergeCell ref="B12:C12"/>
    <mergeCell ref="A5:B5"/>
    <mergeCell ref="A9:B9"/>
    <mergeCell ref="A10:B10"/>
  </mergeCells>
  <dataValidations count="3">
    <dataValidation type="list" allowBlank="1" showInputMessage="1" showErrorMessage="1" sqref="D14">
      <formula1>$H$1:$H$3</formula1>
    </dataValidation>
    <dataValidation type="list" allowBlank="1" showInputMessage="1" showErrorMessage="1" sqref="C6:C7 D6:G6">
      <formula1>$H$3:$H$8</formula1>
    </dataValidation>
    <dataValidation type="list" allowBlank="1" showInputMessage="1" showErrorMessage="1" sqref="F1">
      <formula1>$J$1:$J$31</formula1>
    </dataValidation>
  </dataValidations>
  <pageMargins left="0.43307086614173229" right="0.35433070866141736" top="0.31496062992125984" bottom="0.43307086614173229" header="0.15748031496062992" footer="0.31496062992125984"/>
  <pageSetup paperSize="9" scale="75" fitToHeight="0" orientation="portrait" r:id="rId1"/>
  <headerFooter differentFirst="1">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Lapa1</vt:lpstr>
      <vt:lpstr>Lapa1!Drukas_apgabals</vt:lpstr>
      <vt:lpstr>Lapa1!Drukāt_virsrakstus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2018-01-08T14:59:35Z</dcterms:modified>
</cp:coreProperties>
</file>